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<sst xmlns="http://schemas.openxmlformats.org/spreadsheetml/2006/main" count="31" uniqueCount="19">
  <si>
    <t>2023-2024学年2020级至2022级学生收费标准</t>
  </si>
  <si>
    <t>学院名称</t>
  </si>
  <si>
    <t>年级</t>
  </si>
  <si>
    <t>学费（元/学年）</t>
  </si>
  <si>
    <t>住宿费（元/学年）</t>
  </si>
  <si>
    <t>代收费（元/学年）</t>
  </si>
  <si>
    <t>合计（元/学年）</t>
  </si>
  <si>
    <t>教材费</t>
  </si>
  <si>
    <t>城乡居民医保</t>
  </si>
  <si>
    <t>传媒学院</t>
  </si>
  <si>
    <t>2020级（包含插本班）</t>
  </si>
  <si>
    <t>2021级</t>
  </si>
  <si>
    <t>2022级</t>
  </si>
  <si>
    <t>设计学院</t>
  </si>
  <si>
    <t>商学院</t>
  </si>
  <si>
    <t>信息工程学院</t>
  </si>
  <si>
    <t>人文学院</t>
  </si>
  <si>
    <t>2021级（书法学）</t>
  </si>
  <si>
    <t>2022级（书法学）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</si>
</sst>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32" sqref="C32"/>
    </sheetView>
  </sheetViews>
  <sheetFormatPr defaultColWidth="9" defaultRowHeight="14.25" outlineLevelCol="6"/>
  <cols>
    <col min="1" max="1" width="14.5" style="2" customWidth="1"/>
    <col min="2" max="2" width="23.75" style="2" customWidth="1"/>
    <col min="3" max="3" width="17.5" style="2" customWidth="1"/>
    <col min="4" max="4" width="18.875" style="2" customWidth="1"/>
    <col min="5" max="5" width="9" style="2"/>
    <col min="6" max="6" width="13.875" style="2" customWidth="1"/>
    <col min="7" max="7" width="21.375" style="2" customWidth="1"/>
    <col min="8" max="16384" width="9" style="1"/>
  </cols>
  <sheetData>
    <row r="1" s="1" customForma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 t="s">
        <v>6</v>
      </c>
    </row>
    <row r="3" s="1" customFormat="1" spans="1:7">
      <c r="A3" s="4"/>
      <c r="B3" s="4"/>
      <c r="C3" s="4"/>
      <c r="D3" s="4"/>
      <c r="E3" s="4" t="s">
        <v>7</v>
      </c>
      <c r="F3" s="4" t="s">
        <v>8</v>
      </c>
      <c r="G3" s="4"/>
    </row>
    <row r="4" s="1" customFormat="1" spans="1:7">
      <c r="A4" s="5" t="s">
        <v>9</v>
      </c>
      <c r="B4" s="4" t="s">
        <v>10</v>
      </c>
      <c r="C4" s="5">
        <v>49800</v>
      </c>
      <c r="D4" s="5">
        <v>3000</v>
      </c>
      <c r="E4" s="5">
        <v>500</v>
      </c>
      <c r="F4" s="5">
        <v>413</v>
      </c>
      <c r="G4" s="5">
        <f t="shared" ref="G4:G26" si="0">C4+D4+E4+F4</f>
        <v>53713</v>
      </c>
    </row>
    <row r="5" s="1" customFormat="1" spans="1:7">
      <c r="A5" s="5"/>
      <c r="B5" s="5" t="s">
        <v>11</v>
      </c>
      <c r="C5" s="5">
        <v>49800</v>
      </c>
      <c r="D5" s="5">
        <v>3000</v>
      </c>
      <c r="E5" s="5">
        <v>500</v>
      </c>
      <c r="F5" s="5">
        <v>413</v>
      </c>
      <c r="G5" s="5">
        <f t="shared" si="0"/>
        <v>53713</v>
      </c>
    </row>
    <row r="6" s="1" customFormat="1" spans="1:7">
      <c r="A6" s="5"/>
      <c r="B6" s="5" t="s">
        <v>12</v>
      </c>
      <c r="C6" s="5">
        <v>49800</v>
      </c>
      <c r="D6" s="5">
        <v>3500</v>
      </c>
      <c r="E6" s="5">
        <v>500</v>
      </c>
      <c r="F6" s="5">
        <v>413</v>
      </c>
      <c r="G6" s="5">
        <f t="shared" si="0"/>
        <v>54213</v>
      </c>
    </row>
    <row r="7" s="1" customFormat="1" spans="1:7">
      <c r="A7" s="5"/>
      <c r="B7" s="5"/>
      <c r="C7" s="5">
        <v>49800</v>
      </c>
      <c r="D7" s="5">
        <v>5000</v>
      </c>
      <c r="E7" s="5">
        <v>500</v>
      </c>
      <c r="F7" s="5">
        <v>413</v>
      </c>
      <c r="G7" s="5">
        <f t="shared" si="0"/>
        <v>55713</v>
      </c>
    </row>
    <row r="8" s="1" customFormat="1" spans="1:7">
      <c r="A8" s="5" t="s">
        <v>13</v>
      </c>
      <c r="B8" s="4" t="s">
        <v>10</v>
      </c>
      <c r="C8" s="5">
        <v>49800</v>
      </c>
      <c r="D8" s="5">
        <v>3000</v>
      </c>
      <c r="E8" s="5">
        <v>500</v>
      </c>
      <c r="F8" s="5">
        <v>413</v>
      </c>
      <c r="G8" s="5">
        <f t="shared" si="0"/>
        <v>53713</v>
      </c>
    </row>
    <row r="9" s="1" customFormat="1" spans="1:7">
      <c r="A9" s="5"/>
      <c r="B9" s="5" t="s">
        <v>11</v>
      </c>
      <c r="C9" s="5">
        <v>49800</v>
      </c>
      <c r="D9" s="5">
        <v>3000</v>
      </c>
      <c r="E9" s="5">
        <v>500</v>
      </c>
      <c r="F9" s="5">
        <v>413</v>
      </c>
      <c r="G9" s="5">
        <f t="shared" si="0"/>
        <v>53713</v>
      </c>
    </row>
    <row r="10" s="1" customFormat="1" spans="1:7">
      <c r="A10" s="5"/>
      <c r="B10" s="5" t="s">
        <v>12</v>
      </c>
      <c r="C10" s="5">
        <v>49800</v>
      </c>
      <c r="D10" s="5">
        <v>3500</v>
      </c>
      <c r="E10" s="5">
        <v>500</v>
      </c>
      <c r="F10" s="5">
        <v>413</v>
      </c>
      <c r="G10" s="5">
        <f t="shared" si="0"/>
        <v>54213</v>
      </c>
    </row>
    <row r="11" s="1" customFormat="1" spans="1:7">
      <c r="A11" s="5"/>
      <c r="B11" s="5"/>
      <c r="C11" s="5">
        <v>49800</v>
      </c>
      <c r="D11" s="5">
        <v>5000</v>
      </c>
      <c r="E11" s="5">
        <v>500</v>
      </c>
      <c r="F11" s="5">
        <v>413</v>
      </c>
      <c r="G11" s="5">
        <f t="shared" si="0"/>
        <v>55713</v>
      </c>
    </row>
    <row r="12" s="1" customFormat="1" spans="1:7">
      <c r="A12" s="4" t="s">
        <v>14</v>
      </c>
      <c r="B12" s="4" t="s">
        <v>10</v>
      </c>
      <c r="C12" s="5">
        <v>29800</v>
      </c>
      <c r="D12" s="5">
        <v>3000</v>
      </c>
      <c r="E12" s="5">
        <v>500</v>
      </c>
      <c r="F12" s="5">
        <v>413</v>
      </c>
      <c r="G12" s="5">
        <f t="shared" si="0"/>
        <v>33713</v>
      </c>
    </row>
    <row r="13" s="1" customFormat="1" spans="1:7">
      <c r="A13" s="4"/>
      <c r="B13" s="5" t="s">
        <v>11</v>
      </c>
      <c r="C13" s="5">
        <v>35000</v>
      </c>
      <c r="D13" s="5">
        <v>3000</v>
      </c>
      <c r="E13" s="5">
        <v>500</v>
      </c>
      <c r="F13" s="5">
        <v>413</v>
      </c>
      <c r="G13" s="5">
        <f t="shared" si="0"/>
        <v>38913</v>
      </c>
    </row>
    <row r="14" s="1" customFormat="1" spans="1:7">
      <c r="A14" s="4"/>
      <c r="B14" s="5" t="s">
        <v>12</v>
      </c>
      <c r="C14" s="5">
        <v>35000</v>
      </c>
      <c r="D14" s="5">
        <v>3500</v>
      </c>
      <c r="E14" s="5">
        <v>500</v>
      </c>
      <c r="F14" s="5">
        <v>413</v>
      </c>
      <c r="G14" s="5">
        <f t="shared" si="0"/>
        <v>39413</v>
      </c>
    </row>
    <row r="15" s="1" customFormat="1" spans="1:7">
      <c r="A15" s="4"/>
      <c r="B15" s="5"/>
      <c r="C15" s="5">
        <v>35000</v>
      </c>
      <c r="D15" s="5">
        <v>5000</v>
      </c>
      <c r="E15" s="5">
        <v>500</v>
      </c>
      <c r="F15" s="5">
        <v>413</v>
      </c>
      <c r="G15" s="5">
        <f t="shared" si="0"/>
        <v>40913</v>
      </c>
    </row>
    <row r="16" s="1" customFormat="1" spans="1:7">
      <c r="A16" s="4" t="s">
        <v>15</v>
      </c>
      <c r="B16" s="4" t="s">
        <v>10</v>
      </c>
      <c r="C16" s="5">
        <v>29800</v>
      </c>
      <c r="D16" s="5">
        <v>3000</v>
      </c>
      <c r="E16" s="5">
        <v>500</v>
      </c>
      <c r="F16" s="5">
        <v>413</v>
      </c>
      <c r="G16" s="5">
        <f t="shared" si="0"/>
        <v>33713</v>
      </c>
    </row>
    <row r="17" s="1" customFormat="1" spans="1:7">
      <c r="A17" s="4"/>
      <c r="B17" s="5" t="s">
        <v>11</v>
      </c>
      <c r="C17" s="5">
        <v>35000</v>
      </c>
      <c r="D17" s="5">
        <v>3000</v>
      </c>
      <c r="E17" s="5">
        <v>500</v>
      </c>
      <c r="F17" s="5">
        <v>413</v>
      </c>
      <c r="G17" s="5">
        <f t="shared" si="0"/>
        <v>38913</v>
      </c>
    </row>
    <row r="18" s="1" customFormat="1" spans="1:7">
      <c r="A18" s="4"/>
      <c r="B18" s="5" t="s">
        <v>12</v>
      </c>
      <c r="C18" s="5">
        <v>35000</v>
      </c>
      <c r="D18" s="5">
        <v>3500</v>
      </c>
      <c r="E18" s="5">
        <v>500</v>
      </c>
      <c r="F18" s="5">
        <v>413</v>
      </c>
      <c r="G18" s="5">
        <f t="shared" si="0"/>
        <v>39413</v>
      </c>
    </row>
    <row r="19" s="1" customFormat="1" spans="1:7">
      <c r="A19" s="4"/>
      <c r="B19" s="5"/>
      <c r="C19" s="5">
        <v>35000</v>
      </c>
      <c r="D19" s="5">
        <v>5000</v>
      </c>
      <c r="E19" s="5">
        <v>500</v>
      </c>
      <c r="F19" s="5">
        <v>413</v>
      </c>
      <c r="G19" s="5">
        <f t="shared" si="0"/>
        <v>40913</v>
      </c>
    </row>
    <row r="20" s="1" customFormat="1" spans="1:7">
      <c r="A20" s="4" t="s">
        <v>16</v>
      </c>
      <c r="B20" s="4" t="s">
        <v>10</v>
      </c>
      <c r="C20" s="5">
        <v>29800</v>
      </c>
      <c r="D20" s="5">
        <v>3000</v>
      </c>
      <c r="E20" s="5">
        <v>500</v>
      </c>
      <c r="F20" s="5">
        <v>413</v>
      </c>
      <c r="G20" s="5">
        <f t="shared" si="0"/>
        <v>33713</v>
      </c>
    </row>
    <row r="21" s="1" customFormat="1" spans="1:7">
      <c r="A21" s="4"/>
      <c r="B21" s="5" t="s">
        <v>11</v>
      </c>
      <c r="C21" s="5">
        <v>35000</v>
      </c>
      <c r="D21" s="5">
        <v>3000</v>
      </c>
      <c r="E21" s="5">
        <v>500</v>
      </c>
      <c r="F21" s="5">
        <v>413</v>
      </c>
      <c r="G21" s="5">
        <f t="shared" si="0"/>
        <v>38913</v>
      </c>
    </row>
    <row r="22" s="1" customFormat="1" spans="1:7">
      <c r="A22" s="4"/>
      <c r="B22" s="5" t="s">
        <v>17</v>
      </c>
      <c r="C22" s="5">
        <v>49800</v>
      </c>
      <c r="D22" s="5">
        <v>3000</v>
      </c>
      <c r="E22" s="5">
        <v>500</v>
      </c>
      <c r="F22" s="5">
        <v>413</v>
      </c>
      <c r="G22" s="5">
        <f t="shared" si="0"/>
        <v>53713</v>
      </c>
    </row>
    <row r="23" s="1" customFormat="1" spans="1:7">
      <c r="A23" s="4"/>
      <c r="B23" s="5" t="s">
        <v>12</v>
      </c>
      <c r="C23" s="5">
        <v>35000</v>
      </c>
      <c r="D23" s="5">
        <v>3500</v>
      </c>
      <c r="E23" s="5">
        <v>500</v>
      </c>
      <c r="F23" s="5">
        <v>413</v>
      </c>
      <c r="G23" s="5">
        <f t="shared" si="0"/>
        <v>39413</v>
      </c>
    </row>
    <row r="24" s="1" customFormat="1" spans="1:7">
      <c r="A24" s="4"/>
      <c r="B24" s="5"/>
      <c r="C24" s="5">
        <v>35000</v>
      </c>
      <c r="D24" s="5">
        <v>5000</v>
      </c>
      <c r="E24" s="5">
        <v>500</v>
      </c>
      <c r="F24" s="5">
        <v>413</v>
      </c>
      <c r="G24" s="5">
        <f t="shared" si="0"/>
        <v>40913</v>
      </c>
    </row>
    <row r="25" s="1" customFormat="1" spans="1:7">
      <c r="A25" s="4"/>
      <c r="B25" s="5" t="s">
        <v>18</v>
      </c>
      <c r="C25" s="5">
        <v>49800</v>
      </c>
      <c r="D25" s="5">
        <v>3500</v>
      </c>
      <c r="E25" s="5">
        <v>500</v>
      </c>
      <c r="F25" s="5">
        <v>413</v>
      </c>
      <c r="G25" s="5">
        <f t="shared" si="0"/>
        <v>54213</v>
      </c>
    </row>
    <row r="26" s="1" customFormat="1" spans="1:7">
      <c r="A26" s="4"/>
      <c r="B26" s="5"/>
      <c r="C26" s="5">
        <v>49800</v>
      </c>
      <c r="D26" s="5">
        <v>5000</v>
      </c>
      <c r="E26" s="5">
        <v>500</v>
      </c>
      <c r="F26" s="5">
        <v>413</v>
      </c>
      <c r="G26" s="5">
        <f t="shared" si="0"/>
        <v>55713</v>
      </c>
    </row>
  </sheetData>
  <mergeCells count="18">
    <mergeCell ref="A1:G1"/>
    <mergeCell ref="E2:F2"/>
    <mergeCell ref="A2:A3"/>
    <mergeCell ref="A4:A7"/>
    <mergeCell ref="A8:A11"/>
    <mergeCell ref="A12:A15"/>
    <mergeCell ref="A16:A19"/>
    <mergeCell ref="A20:A26"/>
    <mergeCell ref="B2:B3"/>
    <mergeCell ref="B6:B7"/>
    <mergeCell ref="B10:B11"/>
    <mergeCell ref="B14:B15"/>
    <mergeCell ref="B18:B19"/>
    <mergeCell ref="B23:B24"/>
    <mergeCell ref="B25:B26"/>
    <mergeCell ref="C2:C3"/>
    <mergeCell ref="D2:D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ZJXY-WSR</dc:creator>
  <cp:lastModifiedBy>ZJXY-WSR</cp:lastModifiedBy>
  <dcterms:created xsi:type="dcterms:W3CDTF">2023-05-12T11:15:00Z</dcterms:created>
  <dcterms:modified xsi:type="dcterms:W3CDTF">2023-10-30T09:28:46Z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